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RVATSKIDOM\Desktop\"/>
    </mc:Choice>
  </mc:AlternateContent>
  <xr:revisionPtr revIDLastSave="0" documentId="8_{3FEC45F0-0D79-4316-829F-F055AB753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77" i="1" s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<sst xmlns="http://schemas.openxmlformats.org/spreadsheetml/2006/main" count="230" uniqueCount="103">
  <si>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</si>
  <si>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</si>
  <si>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</si>
  <si>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</si>
  <si>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</si>
  <si>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</si>
  <si>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</si>
  <si>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</si>
  <si>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JAVNA USTANOVA U KULTURI HRVATSKI DOM VUKOVAR_x000D_
J.J.STROSSMAYERY 20_x000D_
VUKOVAR_x000D_
Tel: +382(32)450697   Fax: +382(32)443163_x000D_
OIB: 04839169507_x000D_
Mail: hrvatski.dom.vukovar@vu.t-com.hr_x000D_
IBAN: HR6024020061100530781</t>
  </si>
  <si>
    <t>Isplata Sredstava Za Razdoblje: 01.12.2024 Do 31.12.2024</t>
  </si>
  <si>
    <t>HRVATSKI RADIO VUKOVAR</t>
  </si>
  <si>
    <t>97683222809</t>
  </si>
  <si>
    <t>32000 VUKOVAR</t>
  </si>
  <si>
    <t>USLUGE PROMIDŽBE I INFORMIRANJA</t>
  </si>
  <si>
    <t>JAVNA USTANOVA U KULTURI HRVATSKI DOM VUKOVAR</t>
  </si>
  <si>
    <t>Ukupno:</t>
  </si>
  <si>
    <t>VODOVOD GRADA VUKOVARA D.O.O.</t>
  </si>
  <si>
    <t>95863787935</t>
  </si>
  <si>
    <t>KOMUNALNE USLUGE</t>
  </si>
  <si>
    <t>TEHNOSTAN D.O.O.</t>
  </si>
  <si>
    <t>91347134540</t>
  </si>
  <si>
    <t>GRAVITAS D.O.O.</t>
  </si>
  <si>
    <t>88181892705</t>
  </si>
  <si>
    <t>OSTALI NESPOMENUTI RASHODI POSLOVANJA</t>
  </si>
  <si>
    <t>HP-HRVATSKA POŠTA D.D.</t>
  </si>
  <si>
    <t>87311810356</t>
  </si>
  <si>
    <t>10410 VELIKA GORICA</t>
  </si>
  <si>
    <t>USLUGE TELEFONA, POŠTE I PRIJEVOZA</t>
  </si>
  <si>
    <t>FINA</t>
  </si>
  <si>
    <t>85821130368</t>
  </si>
  <si>
    <t>10000 ZAGREB</t>
  </si>
  <si>
    <t>PRISTOJBE I NAKNADE</t>
  </si>
  <si>
    <t>KOMUNALAC D.O.O.</t>
  </si>
  <si>
    <t>83101904488</t>
  </si>
  <si>
    <t>HRVATSKI TELEKOM D.D.</t>
  </si>
  <si>
    <t>81793146560</t>
  </si>
  <si>
    <t>10135 ZAGREB</t>
  </si>
  <si>
    <t>ŽUPA SV.FILIPA I JAKOVA</t>
  </si>
  <si>
    <t>78882766662</t>
  </si>
  <si>
    <t>REPREZENTACIJA</t>
  </si>
  <si>
    <t>HZRIF</t>
  </si>
  <si>
    <t>75508100288</t>
  </si>
  <si>
    <t>UREDSKI MATERIJAL I OSTALI MATERIJALNI RASHODI</t>
  </si>
  <si>
    <t>OPTIMUS LAB d.o.o.</t>
  </si>
  <si>
    <t>71981294715</t>
  </si>
  <si>
    <t>40000 ČAKOVEC</t>
  </si>
  <si>
    <t>RAČUNALNE USLUGE</t>
  </si>
  <si>
    <t>HRT</t>
  </si>
  <si>
    <t>68419124305</t>
  </si>
  <si>
    <t>BOROVOGRAF GRAFIČKI OBRT</t>
  </si>
  <si>
    <t>66485761923</t>
  </si>
  <si>
    <t>OSTALE USLUGE</t>
  </si>
  <si>
    <t>NARODNE NOVINE</t>
  </si>
  <si>
    <t>64546066176</t>
  </si>
  <si>
    <t>INTELEKTUALNE I OSOBNE USLUGE</t>
  </si>
  <si>
    <t>HEP OPSKRBA</t>
  </si>
  <si>
    <t>63073332379</t>
  </si>
  <si>
    <t>ENERGIJA</t>
  </si>
  <si>
    <t>WIENER OSIGURANJE</t>
  </si>
  <si>
    <t>52848403362</t>
  </si>
  <si>
    <t>PREMIJE OSIGURANJA</t>
  </si>
  <si>
    <t>HEP ELEKTRA D.O.O.</t>
  </si>
  <si>
    <t>43965974818</t>
  </si>
  <si>
    <t>32100 VINKOVCI</t>
  </si>
  <si>
    <t>MEGARON, OBRT ZA UGOSTITELJSTVO I TURIZAM</t>
  </si>
  <si>
    <t>42016377188</t>
  </si>
  <si>
    <t>KNJIŽARA PAPIRUS TRGOVAČKI OBRT "TORO"</t>
  </si>
  <si>
    <t>34400605279</t>
  </si>
  <si>
    <t>VUKOVAR SECURITY D.O.O.</t>
  </si>
  <si>
    <t>34380489130</t>
  </si>
  <si>
    <t>A1 HRVATSKA D.O.O.</t>
  </si>
  <si>
    <t>29524210204</t>
  </si>
  <si>
    <t>MEĐIMURJE PLIN D.O.O.</t>
  </si>
  <si>
    <t>29035933600</t>
  </si>
  <si>
    <t>KLINOVSKI D.O.O.</t>
  </si>
  <si>
    <t>28976406752</t>
  </si>
  <si>
    <t>USLUGE TEKUĆEG I INVESTICIJSKOG ODRŽAVANJA</t>
  </si>
  <si>
    <t>PEKARSKI OBRT KARAN</t>
  </si>
  <si>
    <t>27398411658</t>
  </si>
  <si>
    <t>ERSTE&amp;STEIERMAERKISCHE BANKA D.D.</t>
  </si>
  <si>
    <t>23057039320</t>
  </si>
  <si>
    <t>51000 RIJEKA</t>
  </si>
  <si>
    <t>BANKARSKE USLUGE I USLUGE PLATNOG PROMETA</t>
  </si>
  <si>
    <t>VRŠKE D.O.O.</t>
  </si>
  <si>
    <t>22778291379</t>
  </si>
  <si>
    <t>POLUS d.o.o.</t>
  </si>
  <si>
    <t>19498671843</t>
  </si>
  <si>
    <t>IKONA KNJIG.RAČ.I PROM.OBRT</t>
  </si>
  <si>
    <t>14448491640</t>
  </si>
  <si>
    <t>VINKOVCI</t>
  </si>
  <si>
    <t>Sveukupno:</t>
  </si>
  <si>
    <t>PLAĆA 11/2024</t>
  </si>
  <si>
    <t>GDPR</t>
  </si>
  <si>
    <t>PLAĆA 11/2024_DOPRINOSI ZA OBAVEZNO ZO</t>
  </si>
  <si>
    <t>PLAĆA 11/2024_OSTALI RASHODI ZA ZAPOSLENE</t>
  </si>
  <si>
    <t>PLAĆA 11/2024_NAKNADA ZA PRIJEVOZ</t>
  </si>
  <si>
    <t>PLAĆA ZA REDOVAN RAD</t>
  </si>
  <si>
    <t>DOPRINOSI ZA OBVEZNO ZO</t>
  </si>
  <si>
    <t>OSTALI RASHODI ZA ZAPOSLENE</t>
  </si>
  <si>
    <t>NAKADA ZA PRIJEVOZ</t>
  </si>
  <si>
    <t>UMJETNIČKI HONORAR</t>
  </si>
  <si>
    <t>AUTORSKI HONORAR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</si>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</sst>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4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9" zoomScaleNormal="100" workbookViewId="0">
      <selection activeCell="C81" sqref="C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247.79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247.79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85.94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85.94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554.25</v>
      </c>
      <c r="E11" s="10">
        <v>3234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554.25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82</v>
      </c>
      <c r="E13" s="10">
        <v>3299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82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17.46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17.46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2.41</v>
      </c>
      <c r="E17" s="10">
        <v>3295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2.41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32.72</v>
      </c>
      <c r="E19" s="10">
        <v>3234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32.72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240.36</v>
      </c>
      <c r="E21" s="10">
        <v>3231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240.36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600</v>
      </c>
      <c r="E23" s="10">
        <v>3293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600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30</v>
      </c>
      <c r="D25" s="18">
        <v>215</v>
      </c>
      <c r="E25" s="10">
        <v>3221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119.05</v>
      </c>
      <c r="E27" s="10">
        <v>3238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119.05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30</v>
      </c>
      <c r="D29" s="18">
        <v>10.62</v>
      </c>
      <c r="E29" s="10">
        <v>3295</v>
      </c>
      <c r="F29" s="9" t="s">
        <v>31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12</v>
      </c>
      <c r="D31" s="18">
        <v>105.94</v>
      </c>
      <c r="E31" s="10">
        <v>3239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105.94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30</v>
      </c>
      <c r="D33" s="18">
        <v>248.85</v>
      </c>
      <c r="E33" s="10">
        <v>3237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248.85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30</v>
      </c>
      <c r="D35" s="18">
        <v>618.44000000000005</v>
      </c>
      <c r="E35" s="10">
        <v>3223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618.44000000000005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30</v>
      </c>
      <c r="D37" s="18">
        <v>500.22</v>
      </c>
      <c r="E37" s="10">
        <v>3292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500.22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150.21</v>
      </c>
      <c r="E39" s="10">
        <v>3223</v>
      </c>
      <c r="F39" s="9" t="s">
        <v>57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150.21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12</v>
      </c>
      <c r="D41" s="18">
        <v>435.89</v>
      </c>
      <c r="E41" s="10">
        <v>3239</v>
      </c>
      <c r="F41" s="9" t="s">
        <v>51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435.89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12</v>
      </c>
      <c r="D43" s="18">
        <v>82.2</v>
      </c>
      <c r="E43" s="10">
        <v>3221</v>
      </c>
      <c r="F43" s="9" t="s">
        <v>42</v>
      </c>
      <c r="G43" s="27" t="s">
        <v>14</v>
      </c>
    </row>
    <row r="44" spans="1:7" x14ac:dyDescent="0.25">
      <c r="A44" s="9"/>
      <c r="B44" s="14"/>
      <c r="C44" s="10"/>
      <c r="D44" s="18">
        <v>163.69999999999999</v>
      </c>
      <c r="E44" s="10">
        <v>3299</v>
      </c>
      <c r="F44" s="9" t="s">
        <v>23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245.89999999999998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12</v>
      </c>
      <c r="D46" s="18">
        <v>50</v>
      </c>
      <c r="E46" s="10">
        <v>3239</v>
      </c>
      <c r="F46" s="9" t="s">
        <v>51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50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30</v>
      </c>
      <c r="D48" s="18">
        <v>49.28</v>
      </c>
      <c r="E48" s="10">
        <v>3231</v>
      </c>
      <c r="F48" s="9" t="s">
        <v>27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49.28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45</v>
      </c>
      <c r="D50" s="18">
        <v>2833.75</v>
      </c>
      <c r="E50" s="10">
        <v>3223</v>
      </c>
      <c r="F50" s="9" t="s">
        <v>57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2833.75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12</v>
      </c>
      <c r="D52" s="18">
        <v>80</v>
      </c>
      <c r="E52" s="10">
        <v>3232</v>
      </c>
      <c r="F52" s="9" t="s">
        <v>76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80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12</v>
      </c>
      <c r="D54" s="18">
        <v>72</v>
      </c>
      <c r="E54" s="10">
        <v>3293</v>
      </c>
      <c r="F54" s="9" t="s">
        <v>39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72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81</v>
      </c>
      <c r="D56" s="18">
        <v>91.76</v>
      </c>
      <c r="E56" s="10">
        <v>3431</v>
      </c>
      <c r="F56" s="9" t="s">
        <v>82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91.76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12</v>
      </c>
      <c r="D58" s="18">
        <v>173.5</v>
      </c>
      <c r="E58" s="10">
        <v>3293</v>
      </c>
      <c r="F58" s="9" t="s">
        <v>39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173.5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12</v>
      </c>
      <c r="D60" s="18">
        <v>41.48</v>
      </c>
      <c r="E60" s="10">
        <v>3237</v>
      </c>
      <c r="F60" s="9" t="s">
        <v>54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41.48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350</v>
      </c>
      <c r="E62" s="10">
        <v>3238</v>
      </c>
      <c r="F62" s="9" t="s">
        <v>46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350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/>
      <c r="D64" s="18">
        <v>8920.9</v>
      </c>
      <c r="E64" s="10">
        <v>3111</v>
      </c>
      <c r="F64" s="9" t="s">
        <v>96</v>
      </c>
      <c r="G64" s="27" t="s">
        <v>14</v>
      </c>
    </row>
    <row r="65" spans="1:7" x14ac:dyDescent="0.25">
      <c r="A65" s="9" t="s">
        <v>93</v>
      </c>
      <c r="B65" s="14" t="s">
        <v>92</v>
      </c>
      <c r="C65" s="10"/>
      <c r="D65" s="18">
        <v>1471.94</v>
      </c>
      <c r="E65" s="10">
        <v>3132</v>
      </c>
      <c r="F65" s="9" t="s">
        <v>97</v>
      </c>
      <c r="G65" s="28" t="s">
        <v>14</v>
      </c>
    </row>
    <row r="66" spans="1:7" x14ac:dyDescent="0.25">
      <c r="A66" s="9" t="s">
        <v>94</v>
      </c>
      <c r="B66" s="14" t="s">
        <v>92</v>
      </c>
      <c r="C66" s="10"/>
      <c r="D66" s="18">
        <v>2038.54</v>
      </c>
      <c r="E66" s="10">
        <v>3121</v>
      </c>
      <c r="F66" s="9" t="s">
        <v>98</v>
      </c>
      <c r="G66" s="28" t="s">
        <v>14</v>
      </c>
    </row>
    <row r="67" spans="1:7" ht="15.75" thickBot="1" x14ac:dyDescent="0.3">
      <c r="A67" s="25" t="s">
        <v>95</v>
      </c>
      <c r="B67" s="22" t="s">
        <v>92</v>
      </c>
      <c r="C67" s="23"/>
      <c r="D67" s="35">
        <v>127.4</v>
      </c>
      <c r="E67" s="23">
        <v>3212</v>
      </c>
      <c r="F67" s="25" t="s">
        <v>99</v>
      </c>
      <c r="G67" s="26" t="s">
        <v>14</v>
      </c>
    </row>
    <row r="68" spans="1:7" x14ac:dyDescent="0.25">
      <c r="A68" s="9" t="s">
        <v>54</v>
      </c>
      <c r="B68" s="14" t="s">
        <v>92</v>
      </c>
      <c r="C68" s="10"/>
      <c r="D68" s="18">
        <v>313.97000000000003</v>
      </c>
      <c r="E68" s="10">
        <v>3237</v>
      </c>
      <c r="F68" s="9" t="s">
        <v>100</v>
      </c>
      <c r="G68" s="28" t="s">
        <v>14</v>
      </c>
    </row>
    <row r="69" spans="1:7" x14ac:dyDescent="0.25">
      <c r="A69" s="9" t="s">
        <v>54</v>
      </c>
      <c r="B69" s="14" t="s">
        <v>92</v>
      </c>
      <c r="C69" s="10"/>
      <c r="D69" s="18">
        <v>390.31</v>
      </c>
      <c r="E69" s="10">
        <v>3237</v>
      </c>
      <c r="F69" s="9" t="s">
        <v>100</v>
      </c>
      <c r="G69" s="28" t="s">
        <v>14</v>
      </c>
    </row>
    <row r="70" spans="1:7" x14ac:dyDescent="0.25">
      <c r="A70" s="9" t="s">
        <v>54</v>
      </c>
      <c r="B70" s="14" t="s">
        <v>92</v>
      </c>
      <c r="C70" s="10"/>
      <c r="D70" s="18">
        <v>137.46</v>
      </c>
      <c r="E70" s="10">
        <v>3237</v>
      </c>
      <c r="F70" s="9" t="s">
        <v>101</v>
      </c>
      <c r="G70" s="28" t="s">
        <v>14</v>
      </c>
    </row>
    <row r="71" spans="1:7" x14ac:dyDescent="0.25">
      <c r="A71" s="9" t="s">
        <v>54</v>
      </c>
      <c r="B71" s="14" t="s">
        <v>92</v>
      </c>
      <c r="C71" s="10"/>
      <c r="D71" s="18">
        <v>261.81</v>
      </c>
      <c r="E71" s="10">
        <v>3237</v>
      </c>
      <c r="F71" s="9" t="s">
        <v>101</v>
      </c>
      <c r="G71" s="28" t="s">
        <v>14</v>
      </c>
    </row>
    <row r="72" spans="1:7" x14ac:dyDescent="0.25">
      <c r="A72" s="9" t="s">
        <v>54</v>
      </c>
      <c r="B72" s="14" t="s">
        <v>92</v>
      </c>
      <c r="C72" s="10"/>
      <c r="D72" s="18">
        <v>313.97000000000003</v>
      </c>
      <c r="E72" s="10">
        <v>3237</v>
      </c>
      <c r="F72" s="9" t="s">
        <v>100</v>
      </c>
      <c r="G72" s="28" t="s">
        <v>14</v>
      </c>
    </row>
    <row r="73" spans="1:7" x14ac:dyDescent="0.25">
      <c r="A73" s="9" t="s">
        <v>54</v>
      </c>
      <c r="B73" s="14" t="s">
        <v>92</v>
      </c>
      <c r="C73" s="10"/>
      <c r="D73" s="18">
        <v>390.31</v>
      </c>
      <c r="E73" s="10">
        <v>3237</v>
      </c>
      <c r="F73" s="9" t="s">
        <v>100</v>
      </c>
      <c r="G73" s="28" t="s">
        <v>14</v>
      </c>
    </row>
    <row r="74" spans="1:7" x14ac:dyDescent="0.25">
      <c r="A74" s="9" t="s">
        <v>54</v>
      </c>
      <c r="B74" s="14" t="s">
        <v>92</v>
      </c>
      <c r="C74" s="10"/>
      <c r="D74" s="18">
        <v>117.82</v>
      </c>
      <c r="E74" s="10">
        <v>3237</v>
      </c>
      <c r="F74" s="9" t="s">
        <v>101</v>
      </c>
      <c r="G74" s="28" t="s">
        <v>14</v>
      </c>
    </row>
    <row r="75" spans="1:7" x14ac:dyDescent="0.25">
      <c r="A75" s="9" t="s">
        <v>54</v>
      </c>
      <c r="B75" s="14" t="s">
        <v>92</v>
      </c>
      <c r="C75" s="10"/>
      <c r="D75" s="18">
        <v>149.31</v>
      </c>
      <c r="E75" s="10">
        <v>3237</v>
      </c>
      <c r="F75" s="9" t="s">
        <v>102</v>
      </c>
      <c r="G75" s="28" t="s">
        <v>14</v>
      </c>
    </row>
    <row r="76" spans="1:7" ht="21" customHeight="1" thickBot="1" x14ac:dyDescent="0.3">
      <c r="A76" s="21" t="s">
        <v>15</v>
      </c>
      <c r="B76" s="22"/>
      <c r="C76" s="23"/>
      <c r="D76" s="24">
        <f>SUM(D64:D75)</f>
        <v>14633.739999999996</v>
      </c>
      <c r="E76" s="23"/>
      <c r="F76" s="25"/>
      <c r="G76" s="26"/>
    </row>
    <row r="77" spans="1:7" ht="15.75" thickBot="1" x14ac:dyDescent="0.3">
      <c r="A77" s="29" t="s">
        <v>90</v>
      </c>
      <c r="B77" s="30"/>
      <c r="C77" s="31"/>
      <c r="D77" s="32">
        <f>SUM(D8,D10,D12,D14,D16,D18,D20,D22,D24,D26,D28,D30,D32,D34,D36,D38,D40,D42,D45,D47,D49,D51,D53,D55,D57,D59,D61,D63,D76)</f>
        <v>22888.559999999998</v>
      </c>
      <c r="E77" s="31"/>
      <c r="F77" s="33"/>
      <c r="G77" s="34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Njavro</cp:lastModifiedBy>
  <dcterms:created xsi:type="dcterms:W3CDTF">2024-03-05T11:42:46Z</dcterms:created>
  <dcterms:modified xsi:type="dcterms:W3CDTF">2025-04-29T09:35:36Z</dcterms:modified>
</cp:coreProperties>
</file>